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ot10021942-my.sharepoint.com/personal/nils_jeansson_plastimo_com/Documents/CAP 2021/"/>
    </mc:Choice>
  </mc:AlternateContent>
  <xr:revisionPtr revIDLastSave="64" documentId="8_{52BDE84D-D73E-4ACD-A767-A3A3EDBCFB6C}" xr6:coauthVersionLast="45" xr6:coauthVersionMax="45" xr10:uidLastSave="{E8CF8755-A2CB-4E6B-812E-A34E7093F7C3}"/>
  <bookViews>
    <workbookView xWindow="-110" yWindow="-110" windowWidth="19420" windowHeight="10420" xr2:uid="{00000000-000D-0000-FFFF-FFFF00000000}"/>
  </bookViews>
  <sheets>
    <sheet name="barton" sheetId="1" r:id="rId1"/>
  </sheets>
  <definedNames>
    <definedName name="_xlnm._FilterDatabase" localSheetId="0" hidden="1">barton!$A$13:$G$22</definedName>
    <definedName name="_xlnm.Print_Titles" localSheetId="0">barton!$13:$13</definedName>
    <definedName name="_xlnm.Print_Area" localSheetId="0">barton!$A$1:$G$45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<sst xmlns="http://schemas.openxmlformats.org/spreadsheetml/2006/main" count="42" uniqueCount="42">
  <si>
    <t>BON DE COMMANDE</t>
  </si>
  <si>
    <t xml:space="preserve">Validité : </t>
  </si>
  <si>
    <t>Commande du :</t>
  </si>
  <si>
    <t>Règlement : Conditions habituelles entre nous</t>
  </si>
  <si>
    <t>Réf.</t>
  </si>
  <si>
    <t>Désignation</t>
  </si>
  <si>
    <t>Qté</t>
  </si>
  <si>
    <t>N° du BDC :  EM150120</t>
  </si>
  <si>
    <t>Projecteur portable étanche, flottant 5 fonctions</t>
  </si>
  <si>
    <t>Lampe torche alu LED flashlight 3xAAA</t>
  </si>
  <si>
    <t>Lampe projecteur de travail</t>
  </si>
  <si>
    <t>Lampe frontale Alkaline 3xAAA F9</t>
  </si>
  <si>
    <t>Lampe frontale Alkaline 3xAAA F4</t>
  </si>
  <si>
    <t>Multi-outils Safe Black 11 fonctions + 9 connecteurs</t>
  </si>
  <si>
    <t>Multi-outils Safe Wood 11 fonctions</t>
  </si>
  <si>
    <t>Couteau pliant Safe Blue</t>
  </si>
  <si>
    <t>VHF PORTABLE FLOTTANTE PLASTIMO SX-400</t>
  </si>
  <si>
    <t>TOPOMARINE MULTI OUTILS CAP HORN 19 FONC</t>
  </si>
  <si>
    <t>STEINER NAVIGATOR PRO 7X50 COMPAS</t>
  </si>
  <si>
    <t>STEINER NAVIGATOR PRO 7X50</t>
  </si>
  <si>
    <t xml:space="preserve">   124,17 € </t>
  </si>
  <si>
    <t xml:space="preserve">     82,50 € </t>
  </si>
  <si>
    <t xml:space="preserve">       8,25 € </t>
  </si>
  <si>
    <t xml:space="preserve">     26,83 € </t>
  </si>
  <si>
    <t>Prix public HT 2020</t>
  </si>
  <si>
    <t>O'WAVE SAC ETANCHE TAILLE M - 50 L</t>
  </si>
  <si>
    <t>O'WAVE SAC ETANCHE TAILLE S - 25 L</t>
  </si>
  <si>
    <t>O'WAVE TONIC - SAC ETANCHE 16 L. LEMON</t>
  </si>
  <si>
    <t>O'WAVE WATER BAG-SAC ETANCHE 4 L (3 COUL</t>
  </si>
  <si>
    <t>JUMELLES 7X50 AUTOFOCUS NOIRES</t>
  </si>
  <si>
    <t>TOPOMARINE JUMELLES ALPHA RC 7X50</t>
  </si>
  <si>
    <t>TOPOMARINE JUMELLES AMIRAL FX 7X50 ETANC</t>
  </si>
  <si>
    <t>TOPOMARINE JUMELLES AMIRAL RC 7X50  ETAN</t>
  </si>
  <si>
    <t>TOPOMARINE JUMELLES  RESCUE 7X50 COMPAS</t>
  </si>
  <si>
    <t>TOPOMARINE JUMELLES  RESCUE 7X50 ETANCHE</t>
  </si>
  <si>
    <t>LEATHERMAN WAVE. 17 OUTILS. L 10 CM. ETU</t>
  </si>
  <si>
    <t>LEATHERMAN REV. 12 OUTILS. L 10 CM. BOÎT</t>
  </si>
  <si>
    <t>LEATHERMAN SIDECKICK.15 OUTILS. L 10 CM.</t>
  </si>
  <si>
    <t xml:space="preserve">Prix Net HT </t>
  </si>
  <si>
    <t xml:space="preserve">Prix Promo Net HT </t>
  </si>
  <si>
    <t>Merci de bien vouloir transmettre ce bon de commande à votre assistante commerciale.</t>
  </si>
  <si>
    <t>Remise sup.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</si>
</sst>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8" tint="-0.499984740745262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color rgb="FF808080"/>
      <name val="Arial"/>
      <family val="2"/>
    </font>
    <font>
      <sz val="10"/>
      <color rgb="FF808080"/>
      <name val="Arial"/>
      <family val="2"/>
    </font>
    <font>
      <sz val="9"/>
      <color rgb="FF808080"/>
      <name val="Verdana"/>
      <family val="2"/>
    </font>
    <font>
      <sz val="9"/>
      <color theme="0" tint="-0.499984740745262"/>
      <name val="Arial"/>
      <family val="2"/>
    </font>
    <font>
      <sz val="9"/>
      <color rgb="FF333333"/>
      <name val="Verdana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rgb="FF0070C0"/>
      <name val="Arial"/>
      <family val="2"/>
    </font>
    <font>
      <b/>
      <sz val="10"/>
      <color rgb="FFFF0000"/>
      <name val="Calibri"/>
      <family val="2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" fontId="12" fillId="0" borderId="1" xfId="4" applyNumberFormat="1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1" fontId="14" fillId="0" borderId="3" xfId="4" applyNumberFormat="1" applyFont="1" applyFill="1" applyBorder="1" applyAlignment="1">
      <alignment horizontal="center" vertical="center"/>
    </xf>
    <xf numFmtId="0" fontId="11" fillId="2" borderId="5" xfId="3" applyNumberFormat="1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44" fontId="11" fillId="2" borderId="6" xfId="1" applyFont="1" applyFill="1" applyBorder="1" applyAlignment="1">
      <alignment horizontal="center" vertical="center" wrapText="1"/>
    </xf>
    <xf numFmtId="44" fontId="11" fillId="4" borderId="6" xfId="1" applyFont="1" applyFill="1" applyBorder="1" applyAlignment="1">
      <alignment horizontal="center" vertical="center" wrapText="1"/>
    </xf>
    <xf numFmtId="1" fontId="11" fillId="2" borderId="7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4" fontId="22" fillId="4" borderId="3" xfId="1" applyFont="1" applyFill="1" applyBorder="1" applyAlignment="1">
      <alignment horizontal="center" vertical="center"/>
    </xf>
    <xf numFmtId="44" fontId="22" fillId="4" borderId="1" xfId="1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44" fontId="22" fillId="5" borderId="3" xfId="1" applyFont="1" applyFill="1" applyBorder="1" applyAlignment="1">
      <alignment horizontal="center" vertical="center"/>
    </xf>
    <xf numFmtId="1" fontId="14" fillId="5" borderId="3" xfId="4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1" fontId="12" fillId="5" borderId="1" xfId="4" applyNumberFormat="1" applyFont="1" applyFill="1" applyBorder="1" applyAlignment="1">
      <alignment horizontal="center" vertical="center"/>
    </xf>
    <xf numFmtId="44" fontId="22" fillId="5" borderId="1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7" fillId="0" borderId="4" xfId="0" applyFont="1" applyBorder="1" applyAlignment="1">
      <alignment vertical="center"/>
    </xf>
    <xf numFmtId="44" fontId="0" fillId="0" borderId="0" xfId="1" applyFont="1" applyAlignment="1">
      <alignment vertical="center"/>
    </xf>
    <xf numFmtId="44" fontId="13" fillId="0" borderId="0" xfId="1" applyFont="1" applyAlignment="1">
      <alignment horizontal="center" vertical="center"/>
    </xf>
    <xf numFmtId="44" fontId="21" fillId="0" borderId="0" xfId="1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7" fillId="5" borderId="4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44" fontId="20" fillId="4" borderId="1" xfId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17" fillId="5" borderId="2" xfId="0" applyFont="1" applyFill="1" applyBorder="1" applyAlignment="1">
      <alignment vertical="center"/>
    </xf>
    <xf numFmtId="44" fontId="20" fillId="5" borderId="1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44" fontId="23" fillId="4" borderId="1" xfId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0" fillId="5" borderId="1" xfId="0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/>
    </xf>
    <xf numFmtId="44" fontId="23" fillId="5" borderId="1" xfId="1" applyFont="1" applyFill="1" applyBorder="1" applyAlignment="1">
      <alignment vertic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44" fontId="19" fillId="0" borderId="3" xfId="1" applyFont="1" applyBorder="1" applyAlignment="1">
      <alignment horizontal="right" vertical="center"/>
    </xf>
    <xf numFmtId="44" fontId="19" fillId="5" borderId="3" xfId="1" applyFont="1" applyFill="1" applyBorder="1" applyAlignment="1">
      <alignment horizontal="right" vertical="center"/>
    </xf>
    <xf numFmtId="44" fontId="18" fillId="0" borderId="1" xfId="1" applyFont="1" applyFill="1" applyBorder="1" applyAlignment="1">
      <alignment horizontal="right" vertical="center"/>
    </xf>
    <xf numFmtId="44" fontId="19" fillId="0" borderId="1" xfId="1" applyFont="1" applyBorder="1" applyAlignment="1">
      <alignment horizontal="right" vertical="center"/>
    </xf>
    <xf numFmtId="44" fontId="19" fillId="5" borderId="1" xfId="1" applyFont="1" applyFill="1" applyBorder="1" applyAlignment="1">
      <alignment horizontal="right" vertical="center"/>
    </xf>
    <xf numFmtId="44" fontId="17" fillId="0" borderId="1" xfId="1" applyFont="1" applyFill="1" applyBorder="1" applyAlignment="1">
      <alignment horizontal="right" vertical="center"/>
    </xf>
    <xf numFmtId="44" fontId="17" fillId="0" borderId="1" xfId="1" applyFont="1" applyBorder="1" applyAlignment="1">
      <alignment horizontal="right" vertical="center"/>
    </xf>
    <xf numFmtId="44" fontId="19" fillId="0" borderId="1" xfId="1" applyFont="1" applyFill="1" applyBorder="1" applyAlignment="1">
      <alignment horizontal="right" vertical="center"/>
    </xf>
    <xf numFmtId="44" fontId="17" fillId="5" borderId="1" xfId="1" applyFont="1" applyFill="1" applyBorder="1" applyAlignment="1">
      <alignment horizontal="right" vertical="center"/>
    </xf>
    <xf numFmtId="44" fontId="25" fillId="2" borderId="6" xfId="1" applyFont="1" applyFill="1" applyBorder="1" applyAlignment="1">
      <alignment horizontal="center" vertical="center" wrapText="1"/>
    </xf>
    <xf numFmtId="9" fontId="25" fillId="0" borderId="3" xfId="1" applyNumberFormat="1" applyFont="1" applyBorder="1" applyAlignment="1">
      <alignment horizontal="center" vertical="center"/>
    </xf>
    <xf numFmtId="44" fontId="25" fillId="5" borderId="3" xfId="1" applyFont="1" applyFill="1" applyBorder="1" applyAlignment="1">
      <alignment horizontal="center" vertical="center"/>
    </xf>
    <xf numFmtId="9" fontId="25" fillId="0" borderId="1" xfId="1" applyNumberFormat="1" applyFont="1" applyBorder="1" applyAlignment="1">
      <alignment horizontal="center" vertical="center"/>
    </xf>
    <xf numFmtId="44" fontId="25" fillId="5" borderId="1" xfId="1" applyFont="1" applyFill="1" applyBorder="1" applyAlignment="1">
      <alignment horizontal="center" vertical="center"/>
    </xf>
    <xf numFmtId="9" fontId="26" fillId="0" borderId="1" xfId="1" applyNumberFormat="1" applyFont="1" applyBorder="1" applyAlignment="1">
      <alignment horizontal="center" vertical="center"/>
    </xf>
    <xf numFmtId="9" fontId="26" fillId="0" borderId="1" xfId="1" applyNumberFormat="1" applyFont="1" applyFill="1" applyBorder="1" applyAlignment="1">
      <alignment horizontal="center" vertical="center"/>
    </xf>
    <xf numFmtId="44" fontId="26" fillId="5" borderId="1" xfId="1" applyFont="1" applyFill="1" applyBorder="1" applyAlignment="1">
      <alignment horizontal="center" vertical="center"/>
    </xf>
  </cellXfs>
  <cellStyles count="5">
    <cellStyle name="Monétaire" xfId="1" builtinId="4"/>
    <cellStyle name="Normal" xfId="0" builtinId="0"/>
    <cellStyle name="Normal 14" xfId="4" xr:uid="{00000000-0005-0000-0000-000002000000}"/>
    <cellStyle name="Normal 2" xfId="2" xr:uid="{00000000-0005-0000-0000-000003000000}"/>
    <cellStyle name="Normal_Feuil1" xfId="3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4972050</xdr:colOff>
      <xdr:row>0</xdr:row>
      <xdr:rowOff>104774</xdr:rowOff>
    </xdr:from>
    <xdr:to>
      <xdr:col>6</xdr:col>
      <xdr:colOff>431799</xdr:colOff>
      <xdr:row>5</xdr:row>
      <xdr:rowOff>127000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619750" y="104774"/>
          <a:ext cx="2749549" cy="942976"/>
        </a:xfrm>
        <a:prstGeom prst="flowChartAlternateProcess">
          <a:avLst/>
        </a:prstGeom>
        <a:solidFill>
          <a:srgbClr val="FBFBFB"/>
        </a:solidFill>
        <a:ln w="25400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Raison sociale: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Code client:</a:t>
          </a:r>
          <a:endParaRPr lang="fr-FR" sz="1100" b="0" i="0" u="none" strike="noStrike" baseline="0">
            <a:solidFill>
              <a:schemeClr val="accent5">
                <a:lumMod val="50000"/>
              </a:schemeClr>
            </a:solidFill>
            <a:latin typeface="Verdana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91440</xdr:colOff>
      <xdr:row>0</xdr:row>
      <xdr:rowOff>47624</xdr:rowOff>
    </xdr:from>
    <xdr:to>
      <xdr:col>1</xdr:col>
      <xdr:colOff>1634490</xdr:colOff>
      <xdr:row>5</xdr:row>
      <xdr:rowOff>30479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697" b="15978"/>
        <a:stretch/>
      </xdr:blipFill>
      <xdr:spPr bwMode="auto">
        <a:xfrm>
          <a:off x="91440" y="47624"/>
          <a:ext cx="2181225" cy="8972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2032000</xdr:colOff>
      <xdr:row>1</xdr:row>
      <xdr:rowOff>20465</xdr:rowOff>
    </xdr:from>
    <xdr:to>
      <xdr:col>1</xdr:col>
      <xdr:colOff>4768850</xdr:colOff>
      <xdr:row>10</xdr:row>
      <xdr:rowOff>22772</xdr:rowOff>
    </xdr:to>
    <xdr:pic>
      <xdr:nvPicPr>
        <xdr:cNvPr id="5" name="Image 4" descr="Afficher l’image source">
          <a:extLst>
            <a:ext uri="{FF2B5EF4-FFF2-40B4-BE49-F238E27FC236}">
              <a16:creationId xmlns:a16="http://schemas.microsoft.com/office/drawing/2014/main" id="{517CAAD1-9DC4-4D8A-8822-02FBD7E4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700" y="204615"/>
          <a:ext cx="2736850" cy="1704107"/>
        </a:xfrm>
        <a:prstGeom prst="rect">
          <a:avLst/>
        </a:prstGeom>
        <a:noFill/>
        <a:effectLst>
          <a:softEdge rad="889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4076700</xdr:colOff>
      <xdr:row>21</xdr:row>
      <xdr:rowOff>27916</xdr:rowOff>
    </xdr:from>
    <xdr:to>
      <xdr:col>1</xdr:col>
      <xdr:colOff>4718051</xdr:colOff>
      <xdr:row>22</xdr:row>
      <xdr:rowOff>139670</xdr:rowOff>
    </xdr:to>
    <xdr:pic>
      <xdr:nvPicPr>
        <xdr:cNvPr id="6" name="Espace réservé du contenu 3">
          <a:extLst>
            <a:ext uri="{FF2B5EF4-FFF2-40B4-BE49-F238E27FC236}">
              <a16:creationId xmlns:a16="http://schemas.microsoft.com/office/drawing/2014/main" id="{09FA336D-5B6E-4C14-A3D6-62B51862AFFB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60"/>
        <a:stretch/>
      </xdr:blipFill>
      <xdr:spPr>
        <a:xfrm>
          <a:off x="4724400" y="5425416"/>
          <a:ext cx="641351" cy="429254"/>
        </a:xfrm>
        <a:prstGeom prst="rect">
          <a:avLst/>
        </a:prstGeom>
      </xdr:spPr>
    </xdr:pic>
    <xdr:clientData/>
  </xdr:twoCellAnchor>
  <xdr:twoCellAnchor editAs="oneCell">
    <xdr:from>
      <xdr:col>1</xdr:col>
      <xdr:colOff>3257550</xdr:colOff>
      <xdr:row>21</xdr:row>
      <xdr:rowOff>212815</xdr:rowOff>
    </xdr:from>
    <xdr:to>
      <xdr:col>1</xdr:col>
      <xdr:colOff>3898900</xdr:colOff>
      <xdr:row>23</xdr:row>
      <xdr:rowOff>45505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E1FCBEAF-E84B-4C0D-8382-6DE354F1E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05250" y="5610315"/>
          <a:ext cx="641350" cy="467690"/>
        </a:xfrm>
        <a:prstGeom prst="rect">
          <a:avLst/>
        </a:prstGeom>
      </xdr:spPr>
    </xdr:pic>
    <xdr:clientData/>
  </xdr:twoCellAnchor>
  <xdr:twoCellAnchor editAs="oneCell">
    <xdr:from>
      <xdr:col>1</xdr:col>
      <xdr:colOff>1955801</xdr:colOff>
      <xdr:row>23</xdr:row>
      <xdr:rowOff>13638</xdr:rowOff>
    </xdr:from>
    <xdr:to>
      <xdr:col>1</xdr:col>
      <xdr:colOff>3086100</xdr:colOff>
      <xdr:row>24</xdr:row>
      <xdr:rowOff>449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39086843-6833-4066-93AA-0BC6A9574D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89" r="1988" b="40605"/>
        <a:stretch/>
      </xdr:blipFill>
      <xdr:spPr>
        <a:xfrm>
          <a:off x="2603501" y="6046138"/>
          <a:ext cx="1130299" cy="304311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2698750</xdr:colOff>
      <xdr:row>15</xdr:row>
      <xdr:rowOff>3474</xdr:rowOff>
    </xdr:from>
    <xdr:to>
      <xdr:col>1</xdr:col>
      <xdr:colOff>3504600</xdr:colOff>
      <xdr:row>16</xdr:row>
      <xdr:rowOff>88899</xdr:rowOff>
    </xdr:to>
    <xdr:pic>
      <xdr:nvPicPr>
        <xdr:cNvPr id="10" name="Espace réservé du contenu 6">
          <a:extLst>
            <a:ext uri="{FF2B5EF4-FFF2-40B4-BE49-F238E27FC236}">
              <a16:creationId xmlns:a16="http://schemas.microsoft.com/office/drawing/2014/main" id="{8A134D87-045A-4A8D-A94A-EE469BF639B0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28" t="2288" r="4231" b="34476"/>
        <a:stretch/>
      </xdr:blipFill>
      <xdr:spPr>
        <a:xfrm>
          <a:off x="3346450" y="3699174"/>
          <a:ext cx="805850" cy="402925"/>
        </a:xfrm>
        <a:prstGeom prst="rect">
          <a:avLst/>
        </a:prstGeom>
      </xdr:spPr>
    </xdr:pic>
    <xdr:clientData/>
  </xdr:twoCellAnchor>
  <xdr:twoCellAnchor editAs="oneCell">
    <xdr:from>
      <xdr:col>1</xdr:col>
      <xdr:colOff>3841750</xdr:colOff>
      <xdr:row>15</xdr:row>
      <xdr:rowOff>305772</xdr:rowOff>
    </xdr:from>
    <xdr:to>
      <xdr:col>1</xdr:col>
      <xdr:colOff>4635500</xdr:colOff>
      <xdr:row>17</xdr:row>
      <xdr:rowOff>47121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116E3EA-E635-4421-880A-B04915E9D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489450" y="4001472"/>
          <a:ext cx="793750" cy="376349"/>
        </a:xfrm>
        <a:prstGeom prst="rect">
          <a:avLst/>
        </a:prstGeom>
      </xdr:spPr>
    </xdr:pic>
    <xdr:clientData/>
  </xdr:twoCellAnchor>
  <xdr:twoCellAnchor editAs="oneCell">
    <xdr:from>
      <xdr:col>1</xdr:col>
      <xdr:colOff>2641603</xdr:colOff>
      <xdr:row>16</xdr:row>
      <xdr:rowOff>290539</xdr:rowOff>
    </xdr:from>
    <xdr:to>
      <xdr:col>1</xdr:col>
      <xdr:colOff>3251202</xdr:colOff>
      <xdr:row>18</xdr:row>
      <xdr:rowOff>107007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950C895A-5618-4811-BED5-B9A91743F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00000">
          <a:off x="3368369" y="4224673"/>
          <a:ext cx="451468" cy="609599"/>
        </a:xfrm>
        <a:prstGeom prst="rect">
          <a:avLst/>
        </a:prstGeom>
      </xdr:spPr>
    </xdr:pic>
    <xdr:clientData/>
  </xdr:twoCellAnchor>
  <xdr:twoCellAnchor editAs="oneCell">
    <xdr:from>
      <xdr:col>1</xdr:col>
      <xdr:colOff>3422650</xdr:colOff>
      <xdr:row>17</xdr:row>
      <xdr:rowOff>273050</xdr:rowOff>
    </xdr:from>
    <xdr:to>
      <xdr:col>1</xdr:col>
      <xdr:colOff>4141151</xdr:colOff>
      <xdr:row>19</xdr:row>
      <xdr:rowOff>101600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1D0B8AC2-87FB-46A4-9005-48B64B59E1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8" r="1215" b="12266"/>
        <a:stretch/>
      </xdr:blipFill>
      <xdr:spPr>
        <a:xfrm>
          <a:off x="4070350" y="4603750"/>
          <a:ext cx="718501" cy="463550"/>
        </a:xfrm>
        <a:prstGeom prst="rect">
          <a:avLst/>
        </a:prstGeom>
      </xdr:spPr>
    </xdr:pic>
    <xdr:clientData/>
  </xdr:twoCellAnchor>
  <xdr:twoCellAnchor editAs="oneCell">
    <xdr:from>
      <xdr:col>1</xdr:col>
      <xdr:colOff>4375150</xdr:colOff>
      <xdr:row>18</xdr:row>
      <xdr:rowOff>109680</xdr:rowOff>
    </xdr:from>
    <xdr:to>
      <xdr:col>1</xdr:col>
      <xdr:colOff>4908550</xdr:colOff>
      <xdr:row>19</xdr:row>
      <xdr:rowOff>303355</xdr:rowOff>
    </xdr:to>
    <xdr:pic>
      <xdr:nvPicPr>
        <xdr:cNvPr id="14" name="Espace réservé du contenu 3">
          <a:extLst>
            <a:ext uri="{FF2B5EF4-FFF2-40B4-BE49-F238E27FC236}">
              <a16:creationId xmlns:a16="http://schemas.microsoft.com/office/drawing/2014/main" id="{747D383C-BAAB-456D-B250-E02172C876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35" t="-155" r="22567" b="21589"/>
        <a:stretch/>
      </xdr:blipFill>
      <xdr:spPr>
        <a:xfrm>
          <a:off x="5022850" y="4757880"/>
          <a:ext cx="533400" cy="511175"/>
        </a:xfrm>
        <a:prstGeom prst="rect">
          <a:avLst/>
        </a:prstGeom>
      </xdr:spPr>
    </xdr:pic>
    <xdr:clientData/>
  </xdr:twoCellAnchor>
  <xdr:twoCellAnchor editAs="oneCell">
    <xdr:from>
      <xdr:col>1</xdr:col>
      <xdr:colOff>3642298</xdr:colOff>
      <xdr:row>13</xdr:row>
      <xdr:rowOff>94001</xdr:rowOff>
    </xdr:from>
    <xdr:to>
      <xdr:col>1</xdr:col>
      <xdr:colOff>4508818</xdr:colOff>
      <xdr:row>13</xdr:row>
      <xdr:rowOff>344510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F1890FC8-B2E4-41BF-8A8E-D91FFBDB46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315" r="39967"/>
        <a:stretch/>
      </xdr:blipFill>
      <xdr:spPr>
        <a:xfrm rot="17014297">
          <a:off x="4598003" y="2751446"/>
          <a:ext cx="250509" cy="866520"/>
        </a:xfrm>
        <a:prstGeom prst="rect">
          <a:avLst/>
        </a:prstGeom>
      </xdr:spPr>
    </xdr:pic>
    <xdr:clientData/>
  </xdr:twoCellAnchor>
  <xdr:twoCellAnchor editAs="oneCell">
    <xdr:from>
      <xdr:col>1</xdr:col>
      <xdr:colOff>2810697</xdr:colOff>
      <xdr:row>29</xdr:row>
      <xdr:rowOff>46046</xdr:rowOff>
    </xdr:from>
    <xdr:to>
      <xdr:col>1</xdr:col>
      <xdr:colOff>3367853</xdr:colOff>
      <xdr:row>31</xdr:row>
      <xdr:rowOff>192859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96F77FA2-2372-433F-BBC0-6F8FED822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156005">
          <a:off x="3458397" y="7983546"/>
          <a:ext cx="557156" cy="781813"/>
        </a:xfrm>
        <a:prstGeom prst="rect">
          <a:avLst/>
        </a:prstGeom>
      </xdr:spPr>
    </xdr:pic>
    <xdr:clientData/>
  </xdr:twoCellAnchor>
  <xdr:twoCellAnchor editAs="oneCell">
    <xdr:from>
      <xdr:col>1</xdr:col>
      <xdr:colOff>4140200</xdr:colOff>
      <xdr:row>30</xdr:row>
      <xdr:rowOff>107950</xdr:rowOff>
    </xdr:from>
    <xdr:to>
      <xdr:col>1</xdr:col>
      <xdr:colOff>4959350</xdr:colOff>
      <xdr:row>32</xdr:row>
      <xdr:rowOff>292100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5C8B8109-A89E-4702-B58E-B771FF7C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900" y="8362950"/>
          <a:ext cx="8191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3371850</xdr:colOff>
      <xdr:row>29</xdr:row>
      <xdr:rowOff>241300</xdr:rowOff>
    </xdr:from>
    <xdr:to>
      <xdr:col>1</xdr:col>
      <xdr:colOff>4159250</xdr:colOff>
      <xdr:row>32</xdr:row>
      <xdr:rowOff>76200</xdr:rowOff>
    </xdr:to>
    <xdr:pic>
      <xdr:nvPicPr>
        <xdr:cNvPr id="20" name="Image 19" descr="Sac étanche Tonic O'WAVE 16 L Lemon">
          <a:extLst>
            <a:ext uri="{FF2B5EF4-FFF2-40B4-BE49-F238E27FC236}">
              <a16:creationId xmlns:a16="http://schemas.microsoft.com/office/drawing/2014/main" id="{539B291D-E69B-4D3B-A47F-C5420E1B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8178800"/>
          <a:ext cx="787400" cy="78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2743200</xdr:colOff>
      <xdr:row>25</xdr:row>
      <xdr:rowOff>50800</xdr:rowOff>
    </xdr:from>
    <xdr:to>
      <xdr:col>1</xdr:col>
      <xdr:colOff>3448050</xdr:colOff>
      <xdr:row>27</xdr:row>
      <xdr:rowOff>120650</xdr:rowOff>
    </xdr:to>
    <xdr:pic>
      <xdr:nvPicPr>
        <xdr:cNvPr id="24" name="Image 23" descr="Leatherman Wave +  LEATHERMAN (1)">
          <a:extLst>
            <a:ext uri="{FF2B5EF4-FFF2-40B4-BE49-F238E27FC236}">
              <a16:creationId xmlns:a16="http://schemas.microsoft.com/office/drawing/2014/main" id="{21916064-7E49-4B58-82E0-93E7C10A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6299200"/>
          <a:ext cx="7048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3517900</xdr:colOff>
      <xdr:row>25</xdr:row>
      <xdr:rowOff>152400</xdr:rowOff>
    </xdr:from>
    <xdr:to>
      <xdr:col>1</xdr:col>
      <xdr:colOff>4203700</xdr:colOff>
      <xdr:row>27</xdr:row>
      <xdr:rowOff>203200</xdr:rowOff>
    </xdr:to>
    <xdr:pic>
      <xdr:nvPicPr>
        <xdr:cNvPr id="25" name="Image 24" descr="Leatherman Rev  LEATHERMAN (1)">
          <a:extLst>
            <a:ext uri="{FF2B5EF4-FFF2-40B4-BE49-F238E27FC236}">
              <a16:creationId xmlns:a16="http://schemas.microsoft.com/office/drawing/2014/main" id="{DB2DBA5B-65FF-489C-B409-8F57D487D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5600" y="6400800"/>
          <a:ext cx="685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4248150</xdr:colOff>
      <xdr:row>25</xdr:row>
      <xdr:rowOff>184150</xdr:rowOff>
    </xdr:from>
    <xdr:to>
      <xdr:col>1</xdr:col>
      <xdr:colOff>4933950</xdr:colOff>
      <xdr:row>27</xdr:row>
      <xdr:rowOff>234950</xdr:rowOff>
    </xdr:to>
    <xdr:pic>
      <xdr:nvPicPr>
        <xdr:cNvPr id="26" name="Image 25" descr="Leatherman Sidekick  LEATHERMAN (1)">
          <a:extLst>
            <a:ext uri="{FF2B5EF4-FFF2-40B4-BE49-F238E27FC236}">
              <a16:creationId xmlns:a16="http://schemas.microsoft.com/office/drawing/2014/main" id="{1CF8A3D1-6303-41BC-9434-C62D0098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6432550"/>
          <a:ext cx="685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2641600</xdr:colOff>
      <xdr:row>35</xdr:row>
      <xdr:rowOff>69849</xdr:rowOff>
    </xdr:from>
    <xdr:to>
      <xdr:col>1</xdr:col>
      <xdr:colOff>3663950</xdr:colOff>
      <xdr:row>36</xdr:row>
      <xdr:rowOff>266700</xdr:rowOff>
    </xdr:to>
    <xdr:pic>
      <xdr:nvPicPr>
        <xdr:cNvPr id="27" name="Image 26" descr="Jumelles Alpha RC 7X50 Topomarine">
          <a:extLst>
            <a:ext uri="{FF2B5EF4-FFF2-40B4-BE49-F238E27FC236}">
              <a16:creationId xmlns:a16="http://schemas.microsoft.com/office/drawing/2014/main" id="{8B57C887-5290-41CC-8CD0-CDE504B1956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596" b="9937"/>
        <a:stretch/>
      </xdr:blipFill>
      <xdr:spPr bwMode="auto">
        <a:xfrm>
          <a:off x="3289300" y="9245599"/>
          <a:ext cx="1022350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3629024</xdr:colOff>
      <xdr:row>35</xdr:row>
      <xdr:rowOff>279401</xdr:rowOff>
    </xdr:from>
    <xdr:to>
      <xdr:col>1</xdr:col>
      <xdr:colOff>4629150</xdr:colOff>
      <xdr:row>37</xdr:row>
      <xdr:rowOff>311151</xdr:rowOff>
    </xdr:to>
    <xdr:pic>
      <xdr:nvPicPr>
        <xdr:cNvPr id="28" name="Image 27" descr="Jumelles Amiral FX 7X50 autofocus">
          <a:extLst>
            <a:ext uri="{FF2B5EF4-FFF2-40B4-BE49-F238E27FC236}">
              <a16:creationId xmlns:a16="http://schemas.microsoft.com/office/drawing/2014/main" id="{6D998210-3217-47BE-A2D8-71AB2880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4" y="10121901"/>
          <a:ext cx="1000126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3990974</xdr:colOff>
      <xdr:row>38</xdr:row>
      <xdr:rowOff>44450</xdr:rowOff>
    </xdr:from>
    <xdr:to>
      <xdr:col>1</xdr:col>
      <xdr:colOff>4857749</xdr:colOff>
      <xdr:row>39</xdr:row>
      <xdr:rowOff>304800</xdr:rowOff>
    </xdr:to>
    <xdr:pic>
      <xdr:nvPicPr>
        <xdr:cNvPr id="29" name="Image 28" descr="Jumelles Rescue 7X50 Topomarine">
          <a:extLst>
            <a:ext uri="{FF2B5EF4-FFF2-40B4-BE49-F238E27FC236}">
              <a16:creationId xmlns:a16="http://schemas.microsoft.com/office/drawing/2014/main" id="{297F50A0-47C1-4BF6-B8DE-5987143E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4" y="10172700"/>
          <a:ext cx="866775" cy="57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2884004</xdr:colOff>
      <xdr:row>37</xdr:row>
      <xdr:rowOff>279400</xdr:rowOff>
    </xdr:from>
    <xdr:to>
      <xdr:col>1</xdr:col>
      <xdr:colOff>3695700</xdr:colOff>
      <xdr:row>39</xdr:row>
      <xdr:rowOff>266700</xdr:rowOff>
    </xdr:to>
    <xdr:pic>
      <xdr:nvPicPr>
        <xdr:cNvPr id="30" name="Image 29" descr="Jumelles Rescue 7x50 avec compas topomarine">
          <a:extLst>
            <a:ext uri="{FF2B5EF4-FFF2-40B4-BE49-F238E27FC236}">
              <a16:creationId xmlns:a16="http://schemas.microsoft.com/office/drawing/2014/main" id="{BF11523E-DDBB-4431-B495-A5553431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1704" y="10756900"/>
          <a:ext cx="811696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3879851</xdr:colOff>
      <xdr:row>39</xdr:row>
      <xdr:rowOff>299325</xdr:rowOff>
    </xdr:from>
    <xdr:to>
      <xdr:col>1</xdr:col>
      <xdr:colOff>4591051</xdr:colOff>
      <xdr:row>41</xdr:row>
      <xdr:rowOff>292101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FA5B16AE-C40E-4098-BBCF-D7C81D851A3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943"/>
        <a:stretch/>
      </xdr:blipFill>
      <xdr:spPr bwMode="auto">
        <a:xfrm>
          <a:off x="4527551" y="10745075"/>
          <a:ext cx="711200" cy="627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2584451</xdr:colOff>
      <xdr:row>40</xdr:row>
      <xdr:rowOff>25400</xdr:rowOff>
    </xdr:from>
    <xdr:to>
      <xdr:col>1</xdr:col>
      <xdr:colOff>3299783</xdr:colOff>
      <xdr:row>41</xdr:row>
      <xdr:rowOff>273050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03BBF77A-93B4-4579-A751-08FAC5DB90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536"/>
        <a:stretch/>
      </xdr:blipFill>
      <xdr:spPr bwMode="auto">
        <a:xfrm>
          <a:off x="3232151" y="10788650"/>
          <a:ext cx="715332" cy="56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J45"/>
  <sheetViews>
    <sheetView tabSelected="1" workbookViewId="0">
      <selection activeCell="F10" sqref="F10"/>
    </sheetView>
  </sheetViews>
  <sheetFormatPr baseColWidth="10" defaultRowHeight="14.5" x14ac:dyDescent="0.35"/>
  <cols>
    <col min="1" max="1" width="9.26953125" style="14" customWidth="1"/>
    <col min="2" max="2" width="71.26953125" style="1" customWidth="1"/>
    <col min="3" max="3" width="9.36328125" style="26" customWidth="1"/>
    <col min="4" max="4" width="8.08984375" style="27" customWidth="1"/>
    <col min="5" max="5" width="6.6328125" style="27" customWidth="1"/>
    <col min="6" max="6" width="9.81640625" style="28" customWidth="1"/>
    <col min="7" max="7" width="7" style="1" customWidth="1"/>
    <col min="8" max="16384" width="10.90625" style="1"/>
  </cols>
  <sheetData>
    <row r="7" spans="1:7" ht="18" x14ac:dyDescent="0.35">
      <c r="A7" s="29" t="s">
        <v>0</v>
      </c>
      <c r="B7" s="30"/>
    </row>
    <row r="8" spans="1:7" x14ac:dyDescent="0.35">
      <c r="A8" s="2" t="s">
        <v>1</v>
      </c>
      <c r="B8" s="4">
        <v>44180</v>
      </c>
    </row>
    <row r="9" spans="1:7" x14ac:dyDescent="0.35">
      <c r="A9" s="24" t="s">
        <v>2</v>
      </c>
      <c r="B9" s="24"/>
    </row>
    <row r="10" spans="1:7" x14ac:dyDescent="0.35">
      <c r="A10" s="31" t="s">
        <v>3</v>
      </c>
      <c r="B10" s="32"/>
    </row>
    <row r="11" spans="1:7" x14ac:dyDescent="0.35">
      <c r="A11" s="33" t="s">
        <v>7</v>
      </c>
      <c r="B11" s="34"/>
      <c r="F11" s="1"/>
    </row>
    <row r="12" spans="1:7" ht="15" thickBot="1" x14ac:dyDescent="0.4">
      <c r="A12" s="35"/>
    </row>
    <row r="13" spans="1:7" ht="26.5" thickBot="1" x14ac:dyDescent="0.4">
      <c r="A13" s="9" t="s">
        <v>4</v>
      </c>
      <c r="B13" s="10" t="s">
        <v>5</v>
      </c>
      <c r="C13" s="11" t="s">
        <v>24</v>
      </c>
      <c r="D13" s="11" t="s">
        <v>38</v>
      </c>
      <c r="E13" s="66" t="s">
        <v>41</v>
      </c>
      <c r="F13" s="12" t="s">
        <v>39</v>
      </c>
      <c r="G13" s="13" t="s">
        <v>6</v>
      </c>
    </row>
    <row r="14" spans="1:7" ht="31.5" customHeight="1" x14ac:dyDescent="0.35">
      <c r="A14" s="7">
        <v>67440</v>
      </c>
      <c r="B14" s="25" t="s">
        <v>16</v>
      </c>
      <c r="C14" s="57" t="s">
        <v>20</v>
      </c>
      <c r="D14" s="57">
        <v>93.13</v>
      </c>
      <c r="E14" s="67">
        <v>0.1</v>
      </c>
      <c r="F14" s="16">
        <v>83.81</v>
      </c>
      <c r="G14" s="8"/>
    </row>
    <row r="15" spans="1:7" ht="15.5" customHeight="1" x14ac:dyDescent="0.35">
      <c r="A15" s="18"/>
      <c r="B15" s="36"/>
      <c r="C15" s="58"/>
      <c r="D15" s="58"/>
      <c r="E15" s="68"/>
      <c r="F15" s="19"/>
      <c r="G15" s="20"/>
    </row>
    <row r="16" spans="1:7" ht="25" customHeight="1" x14ac:dyDescent="0.35">
      <c r="A16" s="37">
        <v>67367</v>
      </c>
      <c r="B16" s="38" t="s">
        <v>8</v>
      </c>
      <c r="C16" s="59" t="s">
        <v>21</v>
      </c>
      <c r="D16" s="60">
        <v>49.5</v>
      </c>
      <c r="E16" s="69">
        <v>0.1</v>
      </c>
      <c r="F16" s="39">
        <v>44.550000000000004</v>
      </c>
      <c r="G16" s="3"/>
    </row>
    <row r="17" spans="1:10" ht="25" customHeight="1" x14ac:dyDescent="0.35">
      <c r="A17" s="37">
        <v>67368</v>
      </c>
      <c r="B17" s="38" t="s">
        <v>9</v>
      </c>
      <c r="C17" s="60">
        <v>12.5</v>
      </c>
      <c r="D17" s="60">
        <v>7.5</v>
      </c>
      <c r="E17" s="69">
        <v>0.1</v>
      </c>
      <c r="F17" s="39">
        <v>6.75</v>
      </c>
      <c r="G17" s="3"/>
    </row>
    <row r="18" spans="1:10" ht="25" customHeight="1" x14ac:dyDescent="0.35">
      <c r="A18" s="37">
        <v>67369</v>
      </c>
      <c r="B18" s="38" t="s">
        <v>10</v>
      </c>
      <c r="C18" s="60">
        <v>12.5</v>
      </c>
      <c r="D18" s="60">
        <v>7.5</v>
      </c>
      <c r="E18" s="69">
        <v>0.1</v>
      </c>
      <c r="F18" s="39">
        <v>6.75</v>
      </c>
      <c r="G18" s="3"/>
    </row>
    <row r="19" spans="1:10" ht="25" customHeight="1" x14ac:dyDescent="0.35">
      <c r="A19" s="37">
        <v>67366</v>
      </c>
      <c r="B19" s="38" t="s">
        <v>11</v>
      </c>
      <c r="C19" s="60">
        <v>16.579999999999998</v>
      </c>
      <c r="D19" s="60">
        <v>9.9499999999999993</v>
      </c>
      <c r="E19" s="69">
        <v>0.1</v>
      </c>
      <c r="F19" s="39">
        <v>8.9531999999999989</v>
      </c>
      <c r="G19" s="3"/>
    </row>
    <row r="20" spans="1:10" ht="25" customHeight="1" x14ac:dyDescent="0.35">
      <c r="A20" s="37">
        <v>67420</v>
      </c>
      <c r="B20" s="38" t="s">
        <v>12</v>
      </c>
      <c r="C20" s="60">
        <v>11.58</v>
      </c>
      <c r="D20" s="60">
        <v>6.95</v>
      </c>
      <c r="E20" s="69">
        <v>0.1</v>
      </c>
      <c r="F20" s="39">
        <v>6.2531999999999996</v>
      </c>
      <c r="G20" s="3"/>
    </row>
    <row r="21" spans="1:10" ht="15.5" customHeight="1" x14ac:dyDescent="0.35">
      <c r="A21" s="40"/>
      <c r="B21" s="41"/>
      <c r="C21" s="61"/>
      <c r="D21" s="61"/>
      <c r="E21" s="70"/>
      <c r="F21" s="42"/>
      <c r="G21" s="22"/>
    </row>
    <row r="22" spans="1:10" ht="25" customHeight="1" x14ac:dyDescent="0.35">
      <c r="A22" s="15">
        <v>67425</v>
      </c>
      <c r="B22" s="6" t="s">
        <v>13</v>
      </c>
      <c r="C22" s="60">
        <v>20.83</v>
      </c>
      <c r="D22" s="60">
        <v>12.5</v>
      </c>
      <c r="E22" s="69">
        <v>0.1</v>
      </c>
      <c r="F22" s="17">
        <v>11.250000000000002</v>
      </c>
      <c r="G22" s="43"/>
    </row>
    <row r="23" spans="1:10" ht="25" customHeight="1" x14ac:dyDescent="0.35">
      <c r="A23" s="5">
        <v>67426</v>
      </c>
      <c r="B23" s="6" t="s">
        <v>14</v>
      </c>
      <c r="C23" s="60">
        <v>16.579999999999998</v>
      </c>
      <c r="D23" s="60">
        <v>9.9499999999999993</v>
      </c>
      <c r="E23" s="69">
        <v>0.1</v>
      </c>
      <c r="F23" s="17">
        <v>8.9550000000000001</v>
      </c>
      <c r="G23" s="43"/>
    </row>
    <row r="24" spans="1:10" ht="25" customHeight="1" x14ac:dyDescent="0.35">
      <c r="A24" s="15">
        <v>67427</v>
      </c>
      <c r="B24" s="6" t="s">
        <v>15</v>
      </c>
      <c r="C24" s="60" t="s">
        <v>22</v>
      </c>
      <c r="D24" s="60">
        <v>4.95</v>
      </c>
      <c r="E24" s="69">
        <v>0.1</v>
      </c>
      <c r="F24" s="17">
        <v>4.4550000000000001</v>
      </c>
      <c r="G24" s="43"/>
    </row>
    <row r="25" spans="1:10" ht="25" customHeight="1" x14ac:dyDescent="0.35">
      <c r="A25" s="37">
        <v>2340115</v>
      </c>
      <c r="B25" s="38" t="s">
        <v>17</v>
      </c>
      <c r="C25" s="60" t="s">
        <v>23</v>
      </c>
      <c r="D25" s="60">
        <v>16.100000000000001</v>
      </c>
      <c r="E25" s="69">
        <v>0.39</v>
      </c>
      <c r="F25" s="17">
        <v>9.9</v>
      </c>
      <c r="G25" s="43"/>
    </row>
    <row r="26" spans="1:10" s="47" customFormat="1" ht="25" customHeight="1" x14ac:dyDescent="0.35">
      <c r="A26" s="44">
        <v>2392078</v>
      </c>
      <c r="B26" s="45" t="s">
        <v>35</v>
      </c>
      <c r="C26" s="62">
        <v>140.83000000000001</v>
      </c>
      <c r="D26" s="63">
        <v>98.581000000000003</v>
      </c>
      <c r="E26" s="71">
        <v>0.1</v>
      </c>
      <c r="F26" s="46">
        <v>88.77</v>
      </c>
      <c r="G26" s="45"/>
      <c r="I26" s="1"/>
      <c r="J26" s="1"/>
    </row>
    <row r="27" spans="1:10" s="47" customFormat="1" ht="25" customHeight="1" x14ac:dyDescent="0.35">
      <c r="A27" s="44">
        <v>2392130</v>
      </c>
      <c r="B27" s="45" t="s">
        <v>36</v>
      </c>
      <c r="C27" s="62">
        <v>53.33</v>
      </c>
      <c r="D27" s="63">
        <v>37.330999999999996</v>
      </c>
      <c r="E27" s="71">
        <v>0.1</v>
      </c>
      <c r="F27" s="46">
        <v>33.590000000000003</v>
      </c>
      <c r="G27" s="45"/>
    </row>
    <row r="28" spans="1:10" s="47" customFormat="1" ht="25" customHeight="1" x14ac:dyDescent="0.35">
      <c r="A28" s="44">
        <v>2392438</v>
      </c>
      <c r="B28" s="45" t="s">
        <v>37</v>
      </c>
      <c r="C28" s="62">
        <v>74.17</v>
      </c>
      <c r="D28" s="63">
        <v>51.918999999999997</v>
      </c>
      <c r="E28" s="71">
        <v>0.1</v>
      </c>
      <c r="F28" s="46">
        <v>46.72</v>
      </c>
      <c r="G28" s="45"/>
    </row>
    <row r="29" spans="1:10" ht="15" customHeight="1" x14ac:dyDescent="0.35">
      <c r="A29" s="21"/>
      <c r="B29" s="48"/>
      <c r="C29" s="61"/>
      <c r="D29" s="61"/>
      <c r="E29" s="70"/>
      <c r="F29" s="23"/>
      <c r="G29" s="49"/>
    </row>
    <row r="30" spans="1:10" s="47" customFormat="1" ht="25" customHeight="1" x14ac:dyDescent="0.35">
      <c r="A30" s="50">
        <v>2340250</v>
      </c>
      <c r="B30" s="51" t="s">
        <v>25</v>
      </c>
      <c r="C30" s="64">
        <v>28.23</v>
      </c>
      <c r="D30" s="62">
        <v>16.938117000000002</v>
      </c>
      <c r="E30" s="72">
        <v>0.2</v>
      </c>
      <c r="F30" s="46">
        <v>13.550493600000003</v>
      </c>
      <c r="G30" s="51"/>
    </row>
    <row r="31" spans="1:10" s="47" customFormat="1" ht="25" customHeight="1" x14ac:dyDescent="0.35">
      <c r="A31" s="50">
        <v>2340225</v>
      </c>
      <c r="B31" s="51" t="s">
        <v>26</v>
      </c>
      <c r="C31" s="64">
        <v>19.12</v>
      </c>
      <c r="D31" s="62">
        <v>11.47125</v>
      </c>
      <c r="E31" s="72">
        <v>0.39</v>
      </c>
      <c r="F31" s="46">
        <v>6.99</v>
      </c>
      <c r="G31" s="51"/>
      <c r="I31" s="1"/>
      <c r="J31" s="1"/>
    </row>
    <row r="32" spans="1:10" s="47" customFormat="1" ht="25" customHeight="1" x14ac:dyDescent="0.35">
      <c r="A32" s="44">
        <v>2340216</v>
      </c>
      <c r="B32" s="45" t="s">
        <v>27</v>
      </c>
      <c r="C32" s="64">
        <v>10.83</v>
      </c>
      <c r="D32" s="63">
        <v>6.4980000000000002</v>
      </c>
      <c r="E32" s="71">
        <v>0.46</v>
      </c>
      <c r="F32" s="46">
        <v>3.5</v>
      </c>
      <c r="G32" s="45"/>
    </row>
    <row r="33" spans="1:10" s="47" customFormat="1" ht="25" customHeight="1" x14ac:dyDescent="0.35">
      <c r="A33" s="44">
        <v>2340160</v>
      </c>
      <c r="B33" s="45" t="s">
        <v>28</v>
      </c>
      <c r="C33" s="64">
        <v>14.58</v>
      </c>
      <c r="D33" s="63">
        <v>8.7479999999999993</v>
      </c>
      <c r="E33" s="71">
        <v>0.5</v>
      </c>
      <c r="F33" s="46">
        <f>D33*0.5</f>
        <v>4.3739999999999997</v>
      </c>
      <c r="G33" s="45"/>
    </row>
    <row r="34" spans="1:10" s="47" customFormat="1" ht="15.5" customHeight="1" x14ac:dyDescent="0.35">
      <c r="A34" s="52"/>
      <c r="B34" s="53"/>
      <c r="C34" s="61"/>
      <c r="D34" s="65"/>
      <c r="E34" s="73"/>
      <c r="F34" s="54"/>
      <c r="G34" s="53"/>
    </row>
    <row r="35" spans="1:10" s="47" customFormat="1" ht="25" customHeight="1" x14ac:dyDescent="0.35">
      <c r="A35" s="44">
        <v>40561</v>
      </c>
      <c r="B35" s="45" t="s">
        <v>29</v>
      </c>
      <c r="C35" s="62">
        <v>39.463949836145161</v>
      </c>
      <c r="D35" s="63">
        <v>22.494451406602739</v>
      </c>
      <c r="E35" s="71">
        <v>0.15</v>
      </c>
      <c r="F35" s="46">
        <v>19.120283695612329</v>
      </c>
      <c r="G35" s="45"/>
    </row>
    <row r="36" spans="1:10" s="47" customFormat="1" ht="25" customHeight="1" x14ac:dyDescent="0.35">
      <c r="A36" s="44">
        <v>1045000</v>
      </c>
      <c r="B36" s="45" t="s">
        <v>30</v>
      </c>
      <c r="C36" s="62">
        <v>37.770099999999999</v>
      </c>
      <c r="D36" s="63">
        <v>22.66206</v>
      </c>
      <c r="E36" s="71">
        <v>0.15</v>
      </c>
      <c r="F36" s="46">
        <v>19.262751000000002</v>
      </c>
      <c r="G36" s="45"/>
    </row>
    <row r="37" spans="1:10" s="47" customFormat="1" ht="25" customHeight="1" x14ac:dyDescent="0.35">
      <c r="A37" s="44">
        <v>1045025</v>
      </c>
      <c r="B37" s="45" t="s">
        <v>31</v>
      </c>
      <c r="C37" s="62">
        <v>112.6632</v>
      </c>
      <c r="D37" s="63">
        <v>67.597920000000002</v>
      </c>
      <c r="E37" s="71">
        <v>0.2</v>
      </c>
      <c r="F37" s="46">
        <v>54.078336000000007</v>
      </c>
      <c r="G37" s="45"/>
      <c r="I37" s="1"/>
      <c r="J37" s="1"/>
    </row>
    <row r="38" spans="1:10" s="47" customFormat="1" ht="25" customHeight="1" x14ac:dyDescent="0.35">
      <c r="A38" s="44">
        <v>1045030</v>
      </c>
      <c r="B38" s="45" t="s">
        <v>32</v>
      </c>
      <c r="C38" s="62">
        <v>111.57989999999999</v>
      </c>
      <c r="D38" s="63">
        <v>66.947939999999988</v>
      </c>
      <c r="E38" s="71">
        <v>0.2</v>
      </c>
      <c r="F38" s="46">
        <v>53.558351999999992</v>
      </c>
      <c r="G38" s="45"/>
      <c r="J38" s="1"/>
    </row>
    <row r="39" spans="1:10" s="47" customFormat="1" ht="25" customHeight="1" x14ac:dyDescent="0.35">
      <c r="A39" s="44">
        <v>1045038</v>
      </c>
      <c r="B39" s="45" t="s">
        <v>33</v>
      </c>
      <c r="C39" s="62">
        <v>163.07990000000001</v>
      </c>
      <c r="D39" s="63">
        <v>97.847940000000008</v>
      </c>
      <c r="E39" s="71">
        <v>0.15</v>
      </c>
      <c r="F39" s="46">
        <v>83.170749000000001</v>
      </c>
      <c r="G39" s="45"/>
    </row>
    <row r="40" spans="1:10" s="47" customFormat="1" ht="25" customHeight="1" x14ac:dyDescent="0.35">
      <c r="A40" s="44">
        <v>1045039</v>
      </c>
      <c r="B40" s="45" t="s">
        <v>34</v>
      </c>
      <c r="C40" s="62">
        <v>128.75</v>
      </c>
      <c r="D40" s="63">
        <v>77.25</v>
      </c>
      <c r="E40" s="71">
        <v>0.15</v>
      </c>
      <c r="F40" s="46">
        <v>65.662499999999994</v>
      </c>
      <c r="G40" s="45"/>
      <c r="I40" s="1"/>
      <c r="J40" s="1"/>
    </row>
    <row r="41" spans="1:10" ht="25" customHeight="1" x14ac:dyDescent="0.35">
      <c r="A41" s="5">
        <v>1200440</v>
      </c>
      <c r="B41" s="6" t="s">
        <v>18</v>
      </c>
      <c r="C41" s="60">
        <v>482.5</v>
      </c>
      <c r="D41" s="60">
        <v>389.24</v>
      </c>
      <c r="E41" s="69">
        <v>0.25</v>
      </c>
      <c r="F41" s="17">
        <v>291.23</v>
      </c>
      <c r="G41" s="43"/>
    </row>
    <row r="42" spans="1:10" ht="25" customHeight="1" x14ac:dyDescent="0.35">
      <c r="A42" s="5">
        <v>1200441</v>
      </c>
      <c r="B42" s="6" t="s">
        <v>19</v>
      </c>
      <c r="C42" s="60">
        <v>399.17</v>
      </c>
      <c r="D42" s="60">
        <v>322.02</v>
      </c>
      <c r="E42" s="69">
        <v>0.25</v>
      </c>
      <c r="F42" s="17">
        <v>241.52</v>
      </c>
      <c r="G42" s="43"/>
    </row>
    <row r="45" spans="1:10" ht="15.5" customHeight="1" x14ac:dyDescent="0.35">
      <c r="A45" s="55" t="s">
        <v>40</v>
      </c>
      <c r="B45" s="55"/>
      <c r="C45" s="55"/>
      <c r="D45" s="55"/>
      <c r="E45" s="55"/>
      <c r="F45" s="55"/>
      <c r="G45" s="55"/>
      <c r="H45" s="56"/>
      <c r="I45" s="56"/>
    </row>
  </sheetData>
  <mergeCells count="2">
    <mergeCell ref="A9:B9"/>
    <mergeCell ref="A45:G45"/>
  </mergeCells>
  <conditionalFormatting sqref="A14:A22">
    <cfRule type="duplicateValues" dxfId="3" priority="5"/>
  </conditionalFormatting>
  <conditionalFormatting sqref="A35">
    <cfRule type="duplicateValues" dxfId="2" priority="3"/>
  </conditionalFormatting>
  <conditionalFormatting sqref="A36:A40">
    <cfRule type="duplicateValues" dxfId="1" priority="4"/>
  </conditionalFormatting>
  <conditionalFormatting sqref="A26:A28">
    <cfRule type="duplicateValues" dxfId="0" priority="1"/>
  </conditionalFormatting>
  <printOptions horizontalCentered="1"/>
  <pageMargins left="0.39370078740157483" right="0.39370078740157483" top="0.74803149606299213" bottom="0.35433070866141736" header="0.31496062992125984" footer="0.31496062992125984"/>
  <pageSetup paperSize="9" scale="79" fitToHeight="0" orientation="portrait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8EC07AA196CE46B86998F2A4A8C9BA" ma:contentTypeVersion="10" ma:contentTypeDescription="Crée un document." ma:contentTypeScope="" ma:versionID="2ca2f92a3e69ca86c3574c90590fd638">
  <xsd:schema xmlns:xsd="http://www.w3.org/2001/XMLSchema" xmlns:xs="http://www.w3.org/2001/XMLSchema" xmlns:p="http://schemas.microsoft.com/office/2006/metadata/properties" xmlns:ns2="3ed79393-5277-4320-bd99-9380dcf67b85" xmlns:ns3="001f125e-6335-4bef-9ba6-05cfd8fb5ded" targetNamespace="http://schemas.microsoft.com/office/2006/metadata/properties" ma:root="true" ma:fieldsID="e304afdf916a1f470ab875c5097cb99e" ns2:_="" ns3:_="">
    <xsd:import namespace="3ed79393-5277-4320-bd99-9380dcf67b85"/>
    <xsd:import namespace="001f125e-6335-4bef-9ba6-05cfd8fb5d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9393-5277-4320-bd99-9380dcf67b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f125e-6335-4bef-9ba6-05cfd8fb5de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96EE0D-B52F-4439-B972-AD0DF9E925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447638-3FD3-4B4B-A1C9-8374A71D0214}">
  <ds:schemaRefs>
    <ds:schemaRef ds:uri="http://schemas.microsoft.com/office/2006/metadata/properties"/>
    <ds:schemaRef ds:uri="3ed79393-5277-4320-bd99-9380dcf67b85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001f125e-6335-4bef-9ba6-05cfd8fb5de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C931EFB-938F-4F1E-912A-A0C824771D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9393-5277-4320-bd99-9380dcf67b85"/>
    <ds:schemaRef ds:uri="001f125e-6335-4bef-9ba6-05cfd8fb5d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barton</vt:lpstr>
      <vt:lpstr>barton!Impression_des_titres</vt:lpstr>
      <vt:lpstr>barton!Zone_d_impression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 Saiget</dc:creator>
  <cp:lastModifiedBy>Nils JEANSSON</cp:lastModifiedBy>
  <cp:lastPrinted>2020-10-02T13:34:41Z</cp:lastPrinted>
  <dcterms:created xsi:type="dcterms:W3CDTF">2016-10-09T20:21:52Z</dcterms:created>
  <dcterms:modified xsi:type="dcterms:W3CDTF">2020-10-02T13:53:02Z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0x010100498EC07AA196CE46B86998F2A4A8C9BA</vt:lpwstr>
  </property>
</Properties>
</file>